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eroe\Dropbox\dutch-junior\2023\Formulieren\"/>
    </mc:Choice>
  </mc:AlternateContent>
  <xr:revisionPtr revIDLastSave="0" documentId="13_ncr:1_{F72782D2-9E80-4FFD-BDDD-54109FE63DB0}" xr6:coauthVersionLast="47" xr6:coauthVersionMax="47" xr10:uidLastSave="{00000000-0000-0000-0000-000000000000}"/>
  <bookViews>
    <workbookView xWindow="-120" yWindow="-120" windowWidth="38640" windowHeight="21240" xr2:uid="{34AB07AD-1013-4F4D-ABFE-B404BF16912A}"/>
  </bookViews>
  <sheets>
    <sheet name="Booking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5" i="1" l="1"/>
  <c r="G52" i="1"/>
  <c r="G51" i="1"/>
</calcChain>
</file>

<file path=xl/sharedStrings.xml><?xml version="1.0" encoding="utf-8"?>
<sst xmlns="http://schemas.openxmlformats.org/spreadsheetml/2006/main" count="63" uniqueCount="53">
  <si>
    <t>c/o Mr. Jeroen Kuipers</t>
  </si>
  <si>
    <t>Badmintonhall DEGIRO-hal</t>
  </si>
  <si>
    <t>Badmintonplein 1</t>
  </si>
  <si>
    <t>2023 BW Haarlem</t>
  </si>
  <si>
    <t>The Netherlands</t>
  </si>
  <si>
    <t>Email:</t>
  </si>
  <si>
    <t>Contact information:</t>
  </si>
  <si>
    <t>National Association of:</t>
  </si>
  <si>
    <t>Contact person:</t>
  </si>
  <si>
    <t>Phone number:</t>
  </si>
  <si>
    <t>Invoicing information</t>
  </si>
  <si>
    <t>Name:</t>
  </si>
  <si>
    <t>Contact:</t>
  </si>
  <si>
    <t>Address:</t>
  </si>
  <si>
    <t>Postal code:</t>
  </si>
  <si>
    <t>City:</t>
  </si>
  <si>
    <t>Country:</t>
  </si>
  <si>
    <t>To: Yonex Dutch Junior International Tournament Committee</t>
  </si>
  <si>
    <t>Phone: +31624368078</t>
  </si>
  <si>
    <t>Email: reservations@dutchjunior.com</t>
  </si>
  <si>
    <r>
      <t xml:space="preserve">Yonex Dutch Junior International gives you the possibility to book your stay at </t>
    </r>
    <r>
      <rPr>
        <b/>
        <sz val="10"/>
        <color theme="1"/>
        <rFont val="Calibri"/>
        <family val="2"/>
      </rPr>
      <t xml:space="preserve">Hotel Ibis Styles, 
Hotel NH Zandvoort </t>
    </r>
    <r>
      <rPr>
        <sz val="10"/>
        <color theme="1"/>
        <rFont val="Calibri"/>
        <family val="2"/>
      </rPr>
      <t xml:space="preserve">or </t>
    </r>
    <r>
      <rPr>
        <b/>
        <sz val="10"/>
        <color theme="1"/>
        <rFont val="Calibri"/>
        <family val="2"/>
      </rPr>
      <t>Youth Hostel Stayokay</t>
    </r>
    <r>
      <rPr>
        <sz val="10"/>
        <color theme="1"/>
        <rFont val="Calibri"/>
        <family val="2"/>
      </rPr>
      <t xml:space="preserve">. Making a hotel reservation via Yonex Dutch Junior
 International also provides you </t>
    </r>
    <r>
      <rPr>
        <b/>
        <sz val="10"/>
        <color theme="1"/>
        <rFont val="Calibri"/>
        <family val="2"/>
      </rPr>
      <t>transport</t>
    </r>
    <r>
      <rPr>
        <sz val="10"/>
        <color theme="1"/>
        <rFont val="Calibri"/>
        <family val="2"/>
      </rPr>
      <t xml:space="preserve"> to and from the airport, pick-up from the hotel, 
the training facilities and tournament hall during the event. 
Payment is to be done directly to the Hotel Ibis Styles via Credit card authorisation. 
Payment for NH Hotel Zandvoort and the Youth Hostel is done directly to the tournament 
organization. 
All prices in Euros for Bed &amp; Breakfast. 
</t>
    </r>
    <r>
      <rPr>
        <sz val="10"/>
        <color rgb="FFFF0000"/>
        <rFont val="Calibri"/>
        <family val="2"/>
      </rPr>
      <t>PLEASE NOTE: Tourist Tax is excluded.</t>
    </r>
  </si>
  <si>
    <t>Hotel rates</t>
  </si>
  <si>
    <t>Hotel:</t>
  </si>
  <si>
    <t>Distance to hall:</t>
  </si>
  <si>
    <t>Single use:</t>
  </si>
  <si>
    <t>Double use:</t>
  </si>
  <si>
    <t>Triple use:</t>
  </si>
  <si>
    <t>p.p.p. night:</t>
  </si>
  <si>
    <t>Hotel Ibis Styles Haarlem</t>
  </si>
  <si>
    <t>NH Hotel Zandvoort</t>
  </si>
  <si>
    <t>Youth Hostel Stay Okay</t>
  </si>
  <si>
    <t>400 meters</t>
  </si>
  <si>
    <t>9,3 km</t>
  </si>
  <si>
    <t>2,7 km</t>
  </si>
  <si>
    <t>Reservation</t>
  </si>
  <si>
    <t>Arrival date:</t>
  </si>
  <si>
    <t>Departure date:</t>
  </si>
  <si>
    <t>Total:</t>
  </si>
  <si>
    <t>Youth Hostel:</t>
  </si>
  <si>
    <t>Female players:</t>
  </si>
  <si>
    <t>Male players:</t>
  </si>
  <si>
    <t>Coaches:</t>
  </si>
  <si>
    <t>Date:</t>
  </si>
  <si>
    <t>Please return your booking form to reservations@dutchjunior.com</t>
  </si>
  <si>
    <t>CANCELLATION POLICY</t>
  </si>
  <si>
    <t>a. In case of Cancellation more than 3 months before the Commencement Date, the Customer is not obliged to make any payment to the Hotel Establishment.</t>
  </si>
  <si>
    <t>f. In case of Cancellation 7 days or less before the Commencement Date, the Customer is obliged to pay 100% of the Reservation Value to the Hotel Establishment.</t>
  </si>
  <si>
    <t>b. In case of Cancellation between 2 and 3 months before the Commencement Date, the Customer is obliged to pay 15% of the Reservation Value to the Hotel Establishment</t>
  </si>
  <si>
    <t>c. In case of Cancellation between 1 and 2 months before the Commencement Date, the Customer is obliged to pay 35% of the Reservation Value to the Hotel Establishment</t>
  </si>
  <si>
    <t>d. In case of Cancellation between 14 days and 1 month before the Commencement Date, the Customer is obliged to pay 60% of the Reservation Value to the Hotel Establishment</t>
  </si>
  <si>
    <t>e. In case of Cancellation between 7 and 14 days before the Commencement Date, the Customer is obliged to pay 85% of the Reservation Value to the Hotel Establishment.</t>
  </si>
  <si>
    <t>YONEX ACCOMMODATION FORM DUTCH JUNIOR INTERNATIONAL 2023 Grand Prix Tournament</t>
  </si>
  <si>
    <r>
      <t xml:space="preserve">Bookings must be done before </t>
    </r>
    <r>
      <rPr>
        <b/>
        <sz val="10"/>
        <color rgb="FFFF0000"/>
        <rFont val="Calibri"/>
        <family val="2"/>
      </rPr>
      <t>January 31st 2023</t>
    </r>
    <r>
      <rPr>
        <b/>
        <sz val="10"/>
        <color theme="1"/>
        <rFont val="Calibri"/>
        <family val="2"/>
      </rPr>
      <t>. After this date reservations are possible on 
request, but depending on availability.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</si>
</sst>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_ @_ "/>
  </numFmts>
  <fonts count="11" x14ac:knownFonts="1">
    <font>
      <sz val="11"/>
      <color theme="1"/>
      <name val="Calibri"/>
      <family val="2"/>
      <scheme val="minor"/>
    </font>
    <font>
      <b/>
      <sz val="11"/>
      <color theme="1"/>
      <name val="Calibri"/>
      <family val="2"/>
      <scheme val="minor"/>
    </font>
    <font>
      <b/>
      <sz val="14"/>
      <color theme="1"/>
      <name val="Calibri"/>
      <family val="2"/>
    </font>
    <font>
      <b/>
      <sz val="10"/>
      <color theme="1"/>
      <name val="Calibri"/>
      <family val="2"/>
    </font>
    <font>
      <sz val="10"/>
      <color theme="1"/>
      <name val="Calibri"/>
      <family val="2"/>
    </font>
    <font>
      <sz val="10"/>
      <color rgb="FFFF0000"/>
      <name val="Calibri"/>
      <family val="2"/>
    </font>
    <font>
      <u/>
      <sz val="11"/>
      <color theme="10"/>
      <name val="Calibri"/>
      <family val="2"/>
      <scheme val="minor"/>
    </font>
    <font>
      <b/>
      <sz val="8"/>
      <color theme="1"/>
      <name val="Calibri"/>
      <family val="2"/>
    </font>
    <font>
      <b/>
      <sz val="6"/>
      <color theme="1"/>
      <name val="Calibri"/>
      <family val="2"/>
    </font>
    <font>
      <sz val="6"/>
      <color theme="1"/>
      <name val="Calibri"/>
      <family val="2"/>
      <scheme val="minor"/>
    </font>
    <font>
      <b/>
      <sz val="10"/>
      <color rgb="FFFF0000"/>
      <name val="Calibri"/>
      <family val="2"/>
    </font>
  </fonts>
  <fills count="3">
    <fill>
      <patternFill patternType="none"/>
    </fill>
    <fill>
      <patternFill patternType="gray125"/>
    </fill>
    <fill>
      <patternFill patternType="solid">
        <fgColor theme="1" tint="0.249977111117893"/>
        <bgColor indexed="64"/>
      </patternFill>
    </fill>
  </fills>
  <borders count="4">
    <border>
      <left/>
      <right/>
      <top/>
      <bottom/>
      <diagonal/>
    </border>
    <border>
      <left/>
      <right/>
      <top style="thick">
        <color auto="1"/>
      </top>
      <bottom/>
      <diagonal/>
    </border>
    <border>
      <left/>
      <right/>
      <top/>
      <bottom style="thick">
        <color auto="1"/>
      </bottom>
      <diagonal/>
    </border>
    <border>
      <left style="dashed">
        <color rgb="FF000000"/>
      </left>
      <right style="dashed">
        <color rgb="FF000000"/>
      </right>
      <top style="dashed">
        <color rgb="FF000000"/>
      </top>
      <bottom style="dashed">
        <color rgb="FF000000"/>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quotePrefix="1"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xf>
    <xf numFmtId="0" fontId="3" fillId="0" borderId="1" xfId="0" applyFont="1" applyBorder="1" applyAlignment="1">
      <alignment vertical="center"/>
    </xf>
    <xf numFmtId="0" fontId="4" fillId="0" borderId="0" xfId="0" applyFont="1" applyBorder="1" applyAlignment="1">
      <alignment vertical="center"/>
    </xf>
    <xf numFmtId="0" fontId="0" fillId="0" borderId="0" xfId="0" applyBorder="1"/>
    <xf numFmtId="0" fontId="4" fillId="0" borderId="2" xfId="0" applyFont="1" applyBorder="1" applyAlignment="1">
      <alignment vertical="center"/>
    </xf>
    <xf numFmtId="0" fontId="4" fillId="0" borderId="3" xfId="0" applyFont="1" applyBorder="1" applyAlignment="1">
      <alignment vertical="center" wrapText="1"/>
    </xf>
    <xf numFmtId="0" fontId="1" fillId="0" borderId="0" xfId="0" applyFont="1"/>
    <xf numFmtId="164" fontId="0" fillId="0" borderId="0" xfId="0" applyNumberFormat="1"/>
    <xf numFmtId="164" fontId="0" fillId="2" borderId="0" xfId="0" applyNumberFormat="1" applyFill="1"/>
    <xf numFmtId="14" fontId="0" fillId="0" borderId="0" xfId="0" applyNumberFormat="1"/>
    <xf numFmtId="1" fontId="0" fillId="0" borderId="0" xfId="0" applyNumberFormat="1" applyAlignment="1">
      <alignment horizontal="center"/>
    </xf>
    <xf numFmtId="0" fontId="6" fillId="0" borderId="0" xfId="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xf numFmtId="0" fontId="4" fillId="0" borderId="0" xfId="0" applyFont="1" applyAlignment="1">
      <alignment vertical="center" wrapText="1"/>
    </xf>
    <xf numFmtId="0" fontId="0" fillId="0" borderId="0" xfId="0" applyAlignment="1"/>
    <xf numFmtId="0" fontId="2" fillId="0" borderId="0" xfId="0" applyFont="1" applyAlignment="1">
      <alignment horizontal="left" vertical="center" wrapText="1"/>
    </xf>
    <xf numFmtId="0" fontId="3" fillId="0" borderId="0" xfId="0" applyFont="1" applyAlignment="1">
      <alignment vertical="center" wrapText="1"/>
    </xf>
    <xf numFmtId="0" fontId="4" fillId="0" borderId="0" xfId="0" applyFont="1" applyFill="1" applyBorder="1" applyAlignment="1">
      <alignment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967740</xdr:colOff>
      <xdr:row>1</xdr:row>
      <xdr:rowOff>38100</xdr:rowOff>
    </xdr:from>
    <xdr:to>
      <xdr:col>0</xdr:col>
      <xdr:colOff>2367915</xdr:colOff>
      <xdr:row>6</xdr:row>
      <xdr:rowOff>124460</xdr:rowOff>
    </xdr:to>
    <xdr:pic>
      <xdr:nvPicPr>
        <xdr:cNvPr id="3" name="Afbeelding 2" descr="logo BN ">
          <a:extLst>
            <a:ext uri="{FF2B5EF4-FFF2-40B4-BE49-F238E27FC236}">
              <a16:creationId xmlns:a16="http://schemas.microsoft.com/office/drawing/2014/main" id="{4A7AF1FD-EA46-4016-19BD-A6BC90DCDD4C}"/>
            </a:ext>
          </a:extLst>
        </xdr:cNvPr>
        <xdr:cNvPicPr>
          <a:picLocks noChangeAspect="1"/>
        </xdr:cNvPicPr>
      </xdr:nvPicPr>
      <xdr:blipFill>
        <a:blip xmlns:r="http://schemas.openxmlformats.org/officeDocument/2006/relationships" r:embed="rId1" cstate="print"/>
        <a:srcRect/>
        <a:stretch>
          <a:fillRect/>
        </a:stretch>
      </xdr:blipFill>
      <xdr:spPr bwMode="auto">
        <a:xfrm>
          <a:off x="967740" y="220980"/>
          <a:ext cx="1400175" cy="1000760"/>
        </a:xfrm>
        <a:prstGeom prst="rect">
          <a:avLst/>
        </a:prstGeom>
        <a:noFill/>
        <a:ln w="9525">
          <a:noFill/>
          <a:miter lim="800000"/>
          <a:headEnd/>
          <a:tailEnd/>
        </a:ln>
      </xdr:spPr>
    </xdr:pic>
    <xdr:clientData/>
  </xdr:twoCellAnchor>
  <xdr:twoCellAnchor editAs="oneCell">
    <xdr:from>
      <xdr:col>1</xdr:col>
      <xdr:colOff>640080</xdr:colOff>
      <xdr:row>0</xdr:row>
      <xdr:rowOff>129540</xdr:rowOff>
    </xdr:from>
    <xdr:to>
      <xdr:col>1</xdr:col>
      <xdr:colOff>2209165</xdr:colOff>
      <xdr:row>6</xdr:row>
      <xdr:rowOff>158750</xdr:rowOff>
    </xdr:to>
    <xdr:pic>
      <xdr:nvPicPr>
        <xdr:cNvPr id="4" name="Afbeelding 3">
          <a:extLst>
            <a:ext uri="{FF2B5EF4-FFF2-40B4-BE49-F238E27FC236}">
              <a16:creationId xmlns:a16="http://schemas.microsoft.com/office/drawing/2014/main" id="{413CCCDB-425C-4F0D-0E23-1B580A24214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724" t="39758" r="23733" b="2068"/>
        <a:stretch/>
      </xdr:blipFill>
      <xdr:spPr bwMode="auto">
        <a:xfrm>
          <a:off x="3779520" y="129540"/>
          <a:ext cx="1569085" cy="112649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72</xdr:row>
      <xdr:rowOff>0</xdr:rowOff>
    </xdr:from>
    <xdr:to>
      <xdr:col>2</xdr:col>
      <xdr:colOff>150495</xdr:colOff>
      <xdr:row>75</xdr:row>
      <xdr:rowOff>109855</xdr:rowOff>
    </xdr:to>
    <xdr:pic>
      <xdr:nvPicPr>
        <xdr:cNvPr id="8" name="Afbeelding 7" descr="Yonex">
          <a:extLst>
            <a:ext uri="{FF2B5EF4-FFF2-40B4-BE49-F238E27FC236}">
              <a16:creationId xmlns:a16="http://schemas.microsoft.com/office/drawing/2014/main" id="{A3681FD0-3872-4EBF-D57C-41AB48D73B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39440" y="15445740"/>
          <a:ext cx="2444115" cy="6584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rvations@dutchjuni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FE437-B923-44E7-9849-707D5CCDBBD3}">
  <dimension ref="A9:I70"/>
  <sheetViews>
    <sheetView tabSelected="1" zoomScale="115" zoomScaleNormal="115" workbookViewId="0">
      <selection activeCell="B46" sqref="B46"/>
    </sheetView>
  </sheetViews>
  <sheetFormatPr defaultRowHeight="15" x14ac:dyDescent="0.25"/>
  <cols>
    <col min="1" max="1" width="45.7109375" customWidth="1"/>
    <col min="2" max="2" width="33.42578125" customWidth="1"/>
    <col min="3" max="3" width="13.85546875" customWidth="1"/>
    <col min="4" max="4" width="13.7109375" customWidth="1"/>
    <col min="5" max="6" width="13.5703125" customWidth="1"/>
    <col min="7" max="7" width="14.140625" customWidth="1"/>
  </cols>
  <sheetData>
    <row r="9" spans="1:2" ht="37.5" customHeight="1" x14ac:dyDescent="0.25">
      <c r="A9" s="23" t="s">
        <v>51</v>
      </c>
      <c r="B9" s="22"/>
    </row>
    <row r="10" spans="1:2" x14ac:dyDescent="0.25">
      <c r="A10" s="1"/>
    </row>
    <row r="11" spans="1:2" ht="28.9" customHeight="1" x14ac:dyDescent="0.25">
      <c r="A11" s="24" t="s">
        <v>52</v>
      </c>
      <c r="B11" s="22"/>
    </row>
    <row r="13" spans="1:2" ht="15.75" thickBot="1" x14ac:dyDescent="0.3">
      <c r="A13" s="2"/>
    </row>
    <row r="14" spans="1:2" ht="15.75" thickTop="1" x14ac:dyDescent="0.25">
      <c r="A14" s="6" t="s">
        <v>17</v>
      </c>
      <c r="B14" s="7"/>
    </row>
    <row r="15" spans="1:2" x14ac:dyDescent="0.25">
      <c r="A15" s="8" t="s">
        <v>0</v>
      </c>
      <c r="B15" s="9"/>
    </row>
    <row r="16" spans="1:2" x14ac:dyDescent="0.25">
      <c r="A16" s="8" t="s">
        <v>1</v>
      </c>
      <c r="B16" s="9"/>
    </row>
    <row r="17" spans="1:3" x14ac:dyDescent="0.25">
      <c r="A17" s="8" t="s">
        <v>2</v>
      </c>
      <c r="B17" s="9"/>
    </row>
    <row r="18" spans="1:3" x14ac:dyDescent="0.25">
      <c r="A18" s="8" t="s">
        <v>3</v>
      </c>
      <c r="B18" s="8" t="s">
        <v>18</v>
      </c>
      <c r="C18" s="3"/>
    </row>
    <row r="19" spans="1:3" ht="15.75" thickBot="1" x14ac:dyDescent="0.3">
      <c r="A19" s="10" t="s">
        <v>4</v>
      </c>
      <c r="B19" s="10" t="s">
        <v>19</v>
      </c>
      <c r="C19" s="2"/>
    </row>
    <row r="20" spans="1:3" ht="15.75" thickTop="1" x14ac:dyDescent="0.25"/>
    <row r="22" spans="1:3" x14ac:dyDescent="0.25">
      <c r="A22" s="1" t="s">
        <v>6</v>
      </c>
    </row>
    <row r="23" spans="1:3" x14ac:dyDescent="0.25">
      <c r="A23" s="11" t="s">
        <v>7</v>
      </c>
      <c r="B23" s="11"/>
    </row>
    <row r="24" spans="1:3" x14ac:dyDescent="0.25">
      <c r="A24" s="11" t="s">
        <v>8</v>
      </c>
      <c r="B24" s="11"/>
    </row>
    <row r="25" spans="1:3" x14ac:dyDescent="0.25">
      <c r="A25" s="11" t="s">
        <v>9</v>
      </c>
      <c r="B25" s="11"/>
    </row>
    <row r="26" spans="1:3" x14ac:dyDescent="0.25">
      <c r="A26" s="11" t="s">
        <v>5</v>
      </c>
      <c r="B26" s="11"/>
    </row>
    <row r="27" spans="1:3" x14ac:dyDescent="0.25">
      <c r="A27" s="2"/>
      <c r="B27" s="25"/>
    </row>
    <row r="28" spans="1:3" x14ac:dyDescent="0.25">
      <c r="A28" s="1" t="s">
        <v>10</v>
      </c>
      <c r="B28" s="25"/>
    </row>
    <row r="29" spans="1:3" x14ac:dyDescent="0.25">
      <c r="A29" s="11" t="s">
        <v>11</v>
      </c>
      <c r="B29" s="11"/>
    </row>
    <row r="30" spans="1:3" x14ac:dyDescent="0.25">
      <c r="A30" s="11" t="s">
        <v>12</v>
      </c>
      <c r="B30" s="11"/>
    </row>
    <row r="31" spans="1:3" x14ac:dyDescent="0.25">
      <c r="A31" s="11" t="s">
        <v>13</v>
      </c>
      <c r="B31" s="11"/>
    </row>
    <row r="32" spans="1:3" x14ac:dyDescent="0.25">
      <c r="A32" s="11" t="s">
        <v>14</v>
      </c>
      <c r="B32" s="11"/>
    </row>
    <row r="33" spans="1:6" x14ac:dyDescent="0.25">
      <c r="A33" s="11" t="s">
        <v>15</v>
      </c>
      <c r="B33" s="11"/>
    </row>
    <row r="34" spans="1:6" x14ac:dyDescent="0.25">
      <c r="A34" s="11" t="s">
        <v>16</v>
      </c>
      <c r="B34" s="11"/>
    </row>
    <row r="35" spans="1:6" x14ac:dyDescent="0.25">
      <c r="A35" s="2"/>
    </row>
    <row r="36" spans="1:6" ht="156" customHeight="1" x14ac:dyDescent="0.25">
      <c r="A36" s="21" t="s">
        <v>20</v>
      </c>
      <c r="B36" s="22"/>
      <c r="C36" s="22"/>
    </row>
    <row r="37" spans="1:6" x14ac:dyDescent="0.25">
      <c r="A37" s="4"/>
    </row>
    <row r="38" spans="1:6" x14ac:dyDescent="0.25">
      <c r="A38" s="5"/>
    </row>
    <row r="40" spans="1:6" x14ac:dyDescent="0.25">
      <c r="A40" s="12" t="s">
        <v>21</v>
      </c>
    </row>
    <row r="42" spans="1:6" x14ac:dyDescent="0.25">
      <c r="A42" s="12" t="s">
        <v>22</v>
      </c>
      <c r="B42" s="12" t="s">
        <v>23</v>
      </c>
      <c r="C42" s="12" t="s">
        <v>24</v>
      </c>
      <c r="D42" s="12" t="s">
        <v>25</v>
      </c>
      <c r="E42" s="12" t="s">
        <v>26</v>
      </c>
      <c r="F42" s="12" t="s">
        <v>27</v>
      </c>
    </row>
    <row r="43" spans="1:6" x14ac:dyDescent="0.25">
      <c r="A43" t="s">
        <v>28</v>
      </c>
      <c r="B43" t="s">
        <v>31</v>
      </c>
      <c r="C43" s="13">
        <v>95</v>
      </c>
      <c r="D43" s="13">
        <v>110</v>
      </c>
      <c r="E43" s="13">
        <v>162.5</v>
      </c>
      <c r="F43" s="14"/>
    </row>
    <row r="44" spans="1:6" x14ac:dyDescent="0.25">
      <c r="A44" t="s">
        <v>29</v>
      </c>
      <c r="B44" t="s">
        <v>32</v>
      </c>
      <c r="C44" s="13">
        <v>101.5</v>
      </c>
      <c r="D44" s="13">
        <v>119.5</v>
      </c>
      <c r="E44" s="14"/>
      <c r="F44" s="14"/>
    </row>
    <row r="45" spans="1:6" x14ac:dyDescent="0.25">
      <c r="A45" t="s">
        <v>30</v>
      </c>
      <c r="B45" t="s">
        <v>33</v>
      </c>
      <c r="C45" s="14"/>
      <c r="D45" s="14"/>
      <c r="E45" s="14"/>
      <c r="F45" s="13">
        <v>37.5</v>
      </c>
    </row>
    <row r="48" spans="1:6" x14ac:dyDescent="0.25">
      <c r="A48" s="12" t="s">
        <v>34</v>
      </c>
    </row>
    <row r="50" spans="1:9" x14ac:dyDescent="0.25">
      <c r="A50" s="12" t="s">
        <v>22</v>
      </c>
      <c r="B50" s="12" t="s">
        <v>35</v>
      </c>
      <c r="C50" s="12" t="s">
        <v>36</v>
      </c>
      <c r="D50" s="12" t="s">
        <v>24</v>
      </c>
      <c r="E50" s="12" t="s">
        <v>25</v>
      </c>
      <c r="F50" s="12" t="s">
        <v>26</v>
      </c>
      <c r="G50" s="12" t="s">
        <v>37</v>
      </c>
    </row>
    <row r="51" spans="1:9" x14ac:dyDescent="0.25">
      <c r="A51" t="s">
        <v>28</v>
      </c>
      <c r="B51" s="15"/>
      <c r="C51" s="15"/>
      <c r="D51" s="16"/>
      <c r="E51" s="16"/>
      <c r="F51" s="16"/>
      <c r="G51" s="13">
        <f>((C51-B51)*D51*C43)+((C51-B51)*E51*D43)+((C51-B51)*F51*E43)</f>
        <v>0</v>
      </c>
    </row>
    <row r="52" spans="1:9" x14ac:dyDescent="0.25">
      <c r="A52" t="s">
        <v>29</v>
      </c>
      <c r="B52" s="15"/>
      <c r="C52" s="15"/>
      <c r="D52" s="16"/>
      <c r="E52" s="16"/>
      <c r="F52" s="14"/>
      <c r="G52" s="13">
        <f>((C52-B52)*D52*C44)+((C52-B52)*E52*D44)</f>
        <v>0</v>
      </c>
      <c r="I52" s="13"/>
    </row>
    <row r="54" spans="1:9" x14ac:dyDescent="0.25">
      <c r="A54" s="12" t="s">
        <v>38</v>
      </c>
      <c r="B54" s="12" t="s">
        <v>35</v>
      </c>
      <c r="C54" s="12" t="s">
        <v>36</v>
      </c>
      <c r="D54" s="12" t="s">
        <v>39</v>
      </c>
      <c r="E54" s="12" t="s">
        <v>40</v>
      </c>
      <c r="F54" s="12" t="s">
        <v>41</v>
      </c>
      <c r="G54" s="12" t="s">
        <v>37</v>
      </c>
    </row>
    <row r="55" spans="1:9" x14ac:dyDescent="0.25">
      <c r="A55" t="s">
        <v>30</v>
      </c>
      <c r="B55" s="15"/>
      <c r="C55" s="15"/>
      <c r="G55" s="13">
        <f>(((C55-B55)*(D55+E55+F55)))*F45</f>
        <v>0</v>
      </c>
    </row>
    <row r="58" spans="1:9" x14ac:dyDescent="0.25">
      <c r="A58" t="s">
        <v>42</v>
      </c>
    </row>
    <row r="60" spans="1:9" x14ac:dyDescent="0.25">
      <c r="A60" s="17" t="s">
        <v>43</v>
      </c>
    </row>
    <row r="61" spans="1:9" x14ac:dyDescent="0.25">
      <c r="A61" s="2"/>
    </row>
    <row r="62" spans="1:9" x14ac:dyDescent="0.25">
      <c r="A62" s="1"/>
    </row>
    <row r="63" spans="1:9" x14ac:dyDescent="0.25">
      <c r="A63" s="18"/>
    </row>
    <row r="64" spans="1:9" x14ac:dyDescent="0.25">
      <c r="A64" s="19" t="s">
        <v>44</v>
      </c>
    </row>
    <row r="65" spans="1:1" x14ac:dyDescent="0.25">
      <c r="A65" s="20" t="s">
        <v>45</v>
      </c>
    </row>
    <row r="66" spans="1:1" x14ac:dyDescent="0.25">
      <c r="A66" s="20" t="s">
        <v>47</v>
      </c>
    </row>
    <row r="67" spans="1:1" x14ac:dyDescent="0.25">
      <c r="A67" s="20" t="s">
        <v>48</v>
      </c>
    </row>
    <row r="68" spans="1:1" x14ac:dyDescent="0.25">
      <c r="A68" s="20" t="s">
        <v>49</v>
      </c>
    </row>
    <row r="69" spans="1:1" x14ac:dyDescent="0.25">
      <c r="A69" s="20" t="s">
        <v>50</v>
      </c>
    </row>
    <row r="70" spans="1:1" x14ac:dyDescent="0.25">
      <c r="A70" s="20" t="s">
        <v>46</v>
      </c>
    </row>
  </sheetData>
  <sheetProtection algorithmName="SHA-512" hashValue="iCEmxUxDn8dQutzwvQ+R+E/fw5OuqvIGLEcqTjx7B2WzPRzvsAl1Wq9SfPLKjS0T/+nDrlQlBQYSE7ck5cN6gQ==" saltValue="Ii/yKfE922NBoChxTC0vGw==" spinCount="100000" sheet="1" objects="1" scenarios="1"/>
  <protectedRanges>
    <protectedRange sqref="B23:B26 B29:B34 C51:E53 C55:F55 B51 B55 B52 F51" name="Bereik1"/>
  </protectedRanges>
  <mergeCells count="3">
    <mergeCell ref="A36:C36"/>
    <mergeCell ref="A9:B9"/>
    <mergeCell ref="A11:B11"/>
  </mergeCells>
  <hyperlinks>
    <hyperlink ref="A60" r:id="rId1" display="mailto:reservations@dutchjunior.com" xr:uid="{071E8F7A-C857-4F96-B9D4-BB0211319FA6}"/>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Booking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Moerkerk</dc:creator>
  <cp:lastModifiedBy>Jeroen Kuipers</cp:lastModifiedBy>
  <cp:lastPrinted>2022-11-18T18:33:54Z</cp:lastPrinted>
  <dcterms:created xsi:type="dcterms:W3CDTF">2022-11-18T18:18:40Z</dcterms:created>
  <dcterms:modified xsi:type="dcterms:W3CDTF">2022-11-23T20:12:55Z</dcterms:modified>
</cp:coreProperties>
</file>